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mccd-my.sharepoint.com/personal/engelk_smccd_edu/Documents/Equity/SEA Plan/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39" i="1"/>
  <c r="G38" i="1"/>
  <c r="G37" i="1"/>
  <c r="G36" i="1"/>
  <c r="G35" i="1"/>
  <c r="G34" i="1"/>
  <c r="G33" i="1"/>
  <c r="G32" i="1"/>
  <c r="G31" i="1"/>
  <c r="G28" i="1"/>
  <c r="G27" i="1"/>
  <c r="G26" i="1"/>
  <c r="G23" i="1"/>
  <c r="G22" i="1"/>
  <c r="G21" i="1"/>
  <c r="G20" i="1"/>
  <c r="G19" i="1"/>
  <c r="G18" i="1"/>
  <c r="G17" i="1"/>
  <c r="G14" i="1"/>
  <c r="E14" i="1"/>
  <c r="G9" i="1"/>
  <c r="G6" i="1"/>
  <c r="G5" i="1"/>
</calcChain>
</file>

<file path=xl/sharedStrings.xml><?xml version="1.0" encoding="utf-8"?>
<sst xmlns="http://schemas.openxmlformats.org/spreadsheetml/2006/main" count="90" uniqueCount="31">
  <si>
    <t>Access: Successful Enrollment DI Sub-Populations</t>
  </si>
  <si>
    <t>Baseline</t>
  </si>
  <si>
    <t>Min Equity</t>
  </si>
  <si>
    <t>Full Equity</t>
  </si>
  <si>
    <t>40% goal in 3-years</t>
  </si>
  <si>
    <t xml:space="preserve">Asian </t>
  </si>
  <si>
    <t>Male</t>
  </si>
  <si>
    <t>White</t>
  </si>
  <si>
    <t>Female</t>
  </si>
  <si>
    <t>LGBT</t>
  </si>
  <si>
    <t>Some other race</t>
  </si>
  <si>
    <t>American Indian or Alaska Native</t>
  </si>
  <si>
    <t>Retention:  Fall to Spring</t>
  </si>
  <si>
    <t>Asian</t>
  </si>
  <si>
    <t>Filipino*</t>
  </si>
  <si>
    <t>Transfer to a four-year institution</t>
  </si>
  <si>
    <t>Economically Disadvantage</t>
  </si>
  <si>
    <t>Hispanic or Latino</t>
  </si>
  <si>
    <t>Black of Af Am</t>
  </si>
  <si>
    <t>Foster/Youth</t>
  </si>
  <si>
    <t>Completion of Transfer Level English and math within one year</t>
  </si>
  <si>
    <t>Economically Disadvantaged</t>
  </si>
  <si>
    <t>Disabled</t>
  </si>
  <si>
    <t>Earned credit certificate over 18 units, associate degree, CCC bachelor’s degree</t>
  </si>
  <si>
    <t xml:space="preserve">White </t>
  </si>
  <si>
    <t xml:space="preserve">Filipino </t>
  </si>
  <si>
    <t>Filipino</t>
  </si>
  <si>
    <t>Veteran</t>
  </si>
  <si>
    <t>Black or Af Am</t>
  </si>
  <si>
    <t>Foster Youth</t>
  </si>
  <si>
    <t>* This metric popped up in the District DI analysis, but not in 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</si>
</sst>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1048576"/>
    </sheetView>
  </sheetViews>
  <sheetFormatPr defaultRowHeight="14.5" x14ac:dyDescent="0.35"/>
  <cols>
    <col min="1" max="1" width="32.1796875" customWidth="1"/>
    <col min="2" max="2" width="15.81640625" customWidth="1"/>
  </cols>
  <sheetData>
    <row r="1" spans="1:7" ht="43.5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G1" s="4" t="s">
        <v>4</v>
      </c>
    </row>
    <row r="2" spans="1:7" x14ac:dyDescent="0.35">
      <c r="A2" t="s">
        <v>5</v>
      </c>
      <c r="B2" t="s">
        <v>6</v>
      </c>
      <c r="C2">
        <v>207</v>
      </c>
      <c r="D2">
        <v>1106</v>
      </c>
      <c r="E2">
        <v>1564</v>
      </c>
      <c r="G2" s="5">
        <v>0</v>
      </c>
    </row>
    <row r="3" spans="1:7" x14ac:dyDescent="0.35">
      <c r="A3" t="s">
        <v>7</v>
      </c>
      <c r="B3" t="s">
        <v>6</v>
      </c>
      <c r="C3">
        <v>479</v>
      </c>
      <c r="D3">
        <v>829</v>
      </c>
      <c r="E3">
        <v>1234</v>
      </c>
      <c r="G3" s="5">
        <v>0</v>
      </c>
    </row>
    <row r="4" spans="1:7" x14ac:dyDescent="0.35">
      <c r="A4" t="s">
        <v>5</v>
      </c>
      <c r="B4" t="s">
        <v>8</v>
      </c>
      <c r="C4">
        <v>360</v>
      </c>
      <c r="D4">
        <v>658</v>
      </c>
      <c r="E4">
        <v>991</v>
      </c>
      <c r="G4" s="5">
        <v>0</v>
      </c>
    </row>
    <row r="5" spans="1:7" x14ac:dyDescent="0.35">
      <c r="A5" t="s">
        <v>9</v>
      </c>
      <c r="B5" t="s">
        <v>6</v>
      </c>
      <c r="C5">
        <v>64</v>
      </c>
      <c r="D5">
        <v>199</v>
      </c>
      <c r="E5">
        <v>314</v>
      </c>
      <c r="G5" s="5">
        <f t="shared" ref="G5:G9" si="0">C5*0.4</f>
        <v>25.6</v>
      </c>
    </row>
    <row r="6" spans="1:7" x14ac:dyDescent="0.35">
      <c r="A6" t="s">
        <v>9</v>
      </c>
      <c r="B6" t="s">
        <v>8</v>
      </c>
      <c r="C6">
        <v>116</v>
      </c>
      <c r="D6">
        <v>194</v>
      </c>
      <c r="E6">
        <v>308</v>
      </c>
      <c r="G6" s="5">
        <f t="shared" si="0"/>
        <v>46.400000000000006</v>
      </c>
    </row>
    <row r="7" spans="1:7" x14ac:dyDescent="0.35">
      <c r="A7" t="s">
        <v>10</v>
      </c>
      <c r="B7" t="s">
        <v>6</v>
      </c>
      <c r="C7">
        <v>13</v>
      </c>
      <c r="D7">
        <v>81</v>
      </c>
      <c r="E7">
        <v>129</v>
      </c>
      <c r="G7" s="5">
        <v>0</v>
      </c>
    </row>
    <row r="8" spans="1:7" x14ac:dyDescent="0.35">
      <c r="A8" t="s">
        <v>10</v>
      </c>
      <c r="B8" t="s">
        <v>8</v>
      </c>
      <c r="C8">
        <v>16</v>
      </c>
      <c r="D8">
        <v>27</v>
      </c>
      <c r="E8">
        <v>44</v>
      </c>
      <c r="G8" s="5">
        <v>0</v>
      </c>
    </row>
    <row r="9" spans="1:7" x14ac:dyDescent="0.35">
      <c r="A9" t="s">
        <v>11</v>
      </c>
      <c r="B9" t="s">
        <v>6</v>
      </c>
      <c r="C9">
        <v>9</v>
      </c>
      <c r="D9">
        <v>22</v>
      </c>
      <c r="E9">
        <v>36</v>
      </c>
      <c r="G9" s="5">
        <f t="shared" si="0"/>
        <v>3.6</v>
      </c>
    </row>
    <row r="11" spans="1:7" ht="29" x14ac:dyDescent="0.35">
      <c r="A11" s="1" t="s">
        <v>12</v>
      </c>
      <c r="B11" s="2"/>
      <c r="C11" s="3" t="s">
        <v>1</v>
      </c>
      <c r="D11" s="3" t="s">
        <v>2</v>
      </c>
      <c r="E11" s="3" t="s">
        <v>3</v>
      </c>
    </row>
    <row r="12" spans="1:7" x14ac:dyDescent="0.35">
      <c r="A12" t="s">
        <v>7</v>
      </c>
      <c r="B12" t="s">
        <v>8</v>
      </c>
      <c r="C12">
        <v>471</v>
      </c>
      <c r="D12">
        <v>500</v>
      </c>
      <c r="E12">
        <v>519</v>
      </c>
      <c r="G12" s="5">
        <v>0</v>
      </c>
    </row>
    <row r="13" spans="1:7" x14ac:dyDescent="0.35">
      <c r="A13" t="s">
        <v>13</v>
      </c>
      <c r="B13" t="s">
        <v>6</v>
      </c>
      <c r="C13">
        <v>160</v>
      </c>
      <c r="D13">
        <v>184</v>
      </c>
      <c r="E13">
        <v>190</v>
      </c>
      <c r="G13" s="5">
        <v>0</v>
      </c>
    </row>
    <row r="14" spans="1:7" x14ac:dyDescent="0.35">
      <c r="A14" s="6" t="s">
        <v>14</v>
      </c>
      <c r="B14" s="6" t="s">
        <v>8</v>
      </c>
      <c r="C14" s="6">
        <v>174</v>
      </c>
      <c r="D14" s="6"/>
      <c r="E14" s="7">
        <f>C14+(C14*0.175)</f>
        <v>204.45</v>
      </c>
      <c r="G14" s="5">
        <f t="shared" ref="G14" si="1">C14*0.4</f>
        <v>69.600000000000009</v>
      </c>
    </row>
    <row r="16" spans="1:7" ht="29" x14ac:dyDescent="0.35">
      <c r="A16" s="1" t="s">
        <v>15</v>
      </c>
      <c r="B16" s="2"/>
      <c r="C16" s="3" t="s">
        <v>1</v>
      </c>
      <c r="D16" s="3" t="s">
        <v>2</v>
      </c>
      <c r="E16" s="3" t="s">
        <v>3</v>
      </c>
    </row>
    <row r="17" spans="1:7" x14ac:dyDescent="0.35">
      <c r="A17" t="s">
        <v>16</v>
      </c>
      <c r="B17" t="s">
        <v>8</v>
      </c>
      <c r="C17">
        <v>333</v>
      </c>
      <c r="D17">
        <v>339</v>
      </c>
      <c r="E17">
        <v>418</v>
      </c>
      <c r="G17" s="5">
        <f t="shared" ref="G17:G23" si="2">C17*0.4</f>
        <v>133.20000000000002</v>
      </c>
    </row>
    <row r="18" spans="1:7" x14ac:dyDescent="0.35">
      <c r="A18" t="s">
        <v>17</v>
      </c>
      <c r="B18" t="s">
        <v>8</v>
      </c>
      <c r="C18">
        <v>191</v>
      </c>
      <c r="D18">
        <v>239</v>
      </c>
      <c r="E18">
        <v>295</v>
      </c>
      <c r="G18" s="5">
        <f t="shared" si="2"/>
        <v>76.400000000000006</v>
      </c>
    </row>
    <row r="19" spans="1:7" x14ac:dyDescent="0.35">
      <c r="A19" t="s">
        <v>17</v>
      </c>
      <c r="B19" t="s">
        <v>6</v>
      </c>
      <c r="C19">
        <v>112</v>
      </c>
      <c r="D19">
        <v>128</v>
      </c>
      <c r="E19">
        <v>158</v>
      </c>
      <c r="G19" s="5">
        <f t="shared" si="2"/>
        <v>44.800000000000004</v>
      </c>
    </row>
    <row r="20" spans="1:7" x14ac:dyDescent="0.35">
      <c r="A20" t="s">
        <v>18</v>
      </c>
      <c r="B20" t="s">
        <v>8</v>
      </c>
      <c r="C20">
        <v>12</v>
      </c>
      <c r="D20">
        <v>15</v>
      </c>
      <c r="E20">
        <v>18</v>
      </c>
      <c r="G20" s="5">
        <f t="shared" si="2"/>
        <v>4.8000000000000007</v>
      </c>
    </row>
    <row r="21" spans="1:7" x14ac:dyDescent="0.35">
      <c r="A21" t="s">
        <v>10</v>
      </c>
      <c r="B21" t="s">
        <v>8</v>
      </c>
      <c r="C21">
        <v>8</v>
      </c>
      <c r="D21">
        <v>11</v>
      </c>
      <c r="E21">
        <v>13</v>
      </c>
      <c r="G21" s="5">
        <f t="shared" si="2"/>
        <v>3.2</v>
      </c>
    </row>
    <row r="22" spans="1:7" x14ac:dyDescent="0.35">
      <c r="A22" t="s">
        <v>9</v>
      </c>
      <c r="B22" t="s">
        <v>6</v>
      </c>
      <c r="C22">
        <v>5</v>
      </c>
      <c r="D22">
        <v>5</v>
      </c>
      <c r="E22">
        <v>6</v>
      </c>
      <c r="G22" s="5">
        <f t="shared" si="2"/>
        <v>2</v>
      </c>
    </row>
    <row r="23" spans="1:7" x14ac:dyDescent="0.35">
      <c r="A23" t="s">
        <v>19</v>
      </c>
      <c r="B23" t="s">
        <v>6</v>
      </c>
      <c r="C23">
        <v>3</v>
      </c>
      <c r="D23">
        <v>3</v>
      </c>
      <c r="E23">
        <v>4</v>
      </c>
      <c r="G23" s="5">
        <f t="shared" si="2"/>
        <v>1.2000000000000002</v>
      </c>
    </row>
    <row r="25" spans="1:7" ht="29" x14ac:dyDescent="0.35">
      <c r="A25" s="1" t="s">
        <v>20</v>
      </c>
      <c r="B25" s="2"/>
      <c r="C25" s="3" t="s">
        <v>1</v>
      </c>
      <c r="D25" s="3" t="s">
        <v>2</v>
      </c>
      <c r="E25" s="3" t="s">
        <v>3</v>
      </c>
    </row>
    <row r="26" spans="1:7" x14ac:dyDescent="0.35">
      <c r="A26" t="s">
        <v>17</v>
      </c>
      <c r="B26" t="s">
        <v>8</v>
      </c>
      <c r="C26">
        <v>33</v>
      </c>
      <c r="D26">
        <v>41</v>
      </c>
      <c r="E26">
        <v>46</v>
      </c>
      <c r="G26" s="5">
        <f t="shared" ref="G26:G28" si="3">C26*0.4</f>
        <v>13.200000000000001</v>
      </c>
    </row>
    <row r="27" spans="1:7" x14ac:dyDescent="0.35">
      <c r="A27" t="s">
        <v>21</v>
      </c>
      <c r="B27" t="s">
        <v>8</v>
      </c>
      <c r="C27">
        <v>24</v>
      </c>
      <c r="D27">
        <v>42</v>
      </c>
      <c r="E27">
        <v>46</v>
      </c>
      <c r="G27" s="5">
        <f t="shared" si="3"/>
        <v>9.6000000000000014</v>
      </c>
    </row>
    <row r="28" spans="1:7" x14ac:dyDescent="0.35">
      <c r="A28" t="s">
        <v>22</v>
      </c>
      <c r="B28" t="s">
        <v>8</v>
      </c>
      <c r="C28">
        <v>2</v>
      </c>
      <c r="D28">
        <v>5</v>
      </c>
      <c r="E28">
        <v>6</v>
      </c>
      <c r="G28" s="5">
        <f t="shared" si="3"/>
        <v>0.8</v>
      </c>
    </row>
    <row r="30" spans="1:7" ht="29" x14ac:dyDescent="0.35">
      <c r="A30" s="1" t="s">
        <v>23</v>
      </c>
      <c r="B30" s="2"/>
      <c r="C30" s="3" t="s">
        <v>1</v>
      </c>
      <c r="D30" s="3" t="s">
        <v>2</v>
      </c>
      <c r="E30" s="3" t="s">
        <v>3</v>
      </c>
    </row>
    <row r="31" spans="1:7" x14ac:dyDescent="0.35">
      <c r="A31" t="s">
        <v>17</v>
      </c>
      <c r="B31" t="s">
        <v>6</v>
      </c>
      <c r="C31">
        <v>60</v>
      </c>
      <c r="D31">
        <v>61</v>
      </c>
      <c r="E31">
        <v>75</v>
      </c>
      <c r="G31" s="5">
        <f t="shared" ref="G31:G43" si="4">C31*0.4</f>
        <v>24</v>
      </c>
    </row>
    <row r="32" spans="1:7" x14ac:dyDescent="0.35">
      <c r="A32" t="s">
        <v>24</v>
      </c>
      <c r="B32" t="s">
        <v>6</v>
      </c>
      <c r="C32">
        <v>35</v>
      </c>
      <c r="D32">
        <v>39</v>
      </c>
      <c r="E32">
        <v>48</v>
      </c>
      <c r="G32" s="5">
        <f t="shared" si="4"/>
        <v>14</v>
      </c>
    </row>
    <row r="33" spans="1:7" x14ac:dyDescent="0.35">
      <c r="A33" t="s">
        <v>5</v>
      </c>
      <c r="B33" t="s">
        <v>8</v>
      </c>
      <c r="C33">
        <v>33</v>
      </c>
      <c r="D33">
        <v>34</v>
      </c>
      <c r="E33">
        <v>41</v>
      </c>
      <c r="G33" s="5">
        <f t="shared" si="4"/>
        <v>13.200000000000001</v>
      </c>
    </row>
    <row r="34" spans="1:7" x14ac:dyDescent="0.35">
      <c r="A34" t="s">
        <v>13</v>
      </c>
      <c r="B34" t="s">
        <v>6</v>
      </c>
      <c r="C34">
        <v>10</v>
      </c>
      <c r="D34">
        <v>27</v>
      </c>
      <c r="E34">
        <v>33</v>
      </c>
      <c r="G34" s="5">
        <f t="shared" si="4"/>
        <v>4</v>
      </c>
    </row>
    <row r="35" spans="1:7" x14ac:dyDescent="0.35">
      <c r="A35" t="s">
        <v>25</v>
      </c>
      <c r="B35" t="s">
        <v>8</v>
      </c>
      <c r="C35">
        <v>8</v>
      </c>
      <c r="D35">
        <v>14</v>
      </c>
      <c r="E35">
        <v>18</v>
      </c>
      <c r="G35" s="5">
        <f t="shared" si="4"/>
        <v>3.2</v>
      </c>
    </row>
    <row r="36" spans="1:7" x14ac:dyDescent="0.35">
      <c r="A36" t="s">
        <v>22</v>
      </c>
      <c r="B36" t="s">
        <v>6</v>
      </c>
      <c r="C36">
        <v>9</v>
      </c>
      <c r="D36">
        <v>11</v>
      </c>
      <c r="E36">
        <v>13</v>
      </c>
      <c r="G36" s="5">
        <f t="shared" si="4"/>
        <v>3.6</v>
      </c>
    </row>
    <row r="37" spans="1:7" x14ac:dyDescent="0.35">
      <c r="A37" t="s">
        <v>26</v>
      </c>
      <c r="B37" t="s">
        <v>6</v>
      </c>
      <c r="C37">
        <v>2</v>
      </c>
      <c r="D37">
        <v>8</v>
      </c>
      <c r="E37">
        <v>10</v>
      </c>
      <c r="G37" s="5">
        <f t="shared" si="4"/>
        <v>0.8</v>
      </c>
    </row>
    <row r="38" spans="1:7" x14ac:dyDescent="0.35">
      <c r="A38" t="s">
        <v>27</v>
      </c>
      <c r="B38" t="s">
        <v>6</v>
      </c>
      <c r="C38">
        <v>3</v>
      </c>
      <c r="D38">
        <v>7</v>
      </c>
      <c r="E38">
        <v>8</v>
      </c>
      <c r="G38" s="5">
        <f t="shared" si="4"/>
        <v>1.2000000000000002</v>
      </c>
    </row>
    <row r="39" spans="1:7" x14ac:dyDescent="0.35">
      <c r="A39" t="s">
        <v>9</v>
      </c>
      <c r="B39" t="s">
        <v>8</v>
      </c>
      <c r="C39">
        <v>2</v>
      </c>
      <c r="D39">
        <v>7</v>
      </c>
      <c r="E39">
        <v>8</v>
      </c>
      <c r="G39" s="5">
        <f t="shared" si="4"/>
        <v>0.8</v>
      </c>
    </row>
    <row r="40" spans="1:7" x14ac:dyDescent="0.35">
      <c r="A40" t="s">
        <v>10</v>
      </c>
      <c r="B40" t="s">
        <v>6</v>
      </c>
      <c r="C40">
        <v>3</v>
      </c>
      <c r="D40">
        <v>6</v>
      </c>
      <c r="E40">
        <v>8</v>
      </c>
      <c r="G40" s="5">
        <v>0</v>
      </c>
    </row>
    <row r="41" spans="1:7" x14ac:dyDescent="0.35">
      <c r="A41" t="s">
        <v>28</v>
      </c>
      <c r="B41" t="s">
        <v>6</v>
      </c>
      <c r="C41">
        <v>4</v>
      </c>
      <c r="D41">
        <v>5</v>
      </c>
      <c r="E41">
        <v>6</v>
      </c>
      <c r="G41" s="5">
        <f t="shared" si="4"/>
        <v>1.6</v>
      </c>
    </row>
    <row r="42" spans="1:7" x14ac:dyDescent="0.35">
      <c r="A42" t="s">
        <v>9</v>
      </c>
      <c r="B42" t="s">
        <v>6</v>
      </c>
      <c r="C42">
        <v>2</v>
      </c>
      <c r="D42">
        <v>3</v>
      </c>
      <c r="E42">
        <v>4</v>
      </c>
      <c r="G42" s="5">
        <f t="shared" si="4"/>
        <v>0.8</v>
      </c>
    </row>
    <row r="43" spans="1:7" x14ac:dyDescent="0.35">
      <c r="A43" t="s">
        <v>29</v>
      </c>
      <c r="B43" t="s">
        <v>8</v>
      </c>
      <c r="C43">
        <v>2</v>
      </c>
      <c r="D43">
        <v>3</v>
      </c>
      <c r="E43">
        <v>4</v>
      </c>
      <c r="G43" s="5">
        <f t="shared" si="4"/>
        <v>0.8</v>
      </c>
    </row>
    <row r="45" spans="1:7" x14ac:dyDescent="0.35">
      <c r="A45" t="s">
        <v>30</v>
      </c>
    </row>
  </sheetData>
  <mergeCells count="5">
    <mergeCell ref="A1:B1"/>
    <mergeCell ref="A11:B11"/>
    <mergeCell ref="A16:B16"/>
    <mergeCell ref="A25:B25"/>
    <mergeCell ref="A30:B30"/>
  </mergeCells>
  <pageMargins left="0.7" right="0.7" top="0.75" bottom="0.75" header="0.3" footer="0.3"/>
  <pageSetup orientation="portrait" horizontalDpi="4294967295" verticalDpi="4294967295" r:id="rId1"/>
  <headerFooter>
    <oddHeader>&amp;LStudent Equity &amp; Achievement Plan (SEAP) DRAFT Goals for 2019-22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Engel, Karen</dc:creator>
  <cp:lastModifiedBy>Engel, Karen</cp:lastModifiedBy>
  <dcterms:created xsi:type="dcterms:W3CDTF">2019-05-01T22:01:05Z</dcterms:created>
  <dcterms:modified xsi:type="dcterms:W3CDTF">2019-05-01T22:02:06Z</dcterms:modified>
</cp:coreProperties>
</file>